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재정공시\2024 재정공시(2024회계연도예산)\홈페이지\"/>
    </mc:Choice>
  </mc:AlternateContent>
  <bookViews>
    <workbookView xWindow="0" yWindow="0" windowWidth="28800" windowHeight="12255"/>
  </bookViews>
  <sheets>
    <sheet name="(별첨1)재원별 세입현황" sheetId="1" r:id="rId1"/>
    <sheet name="(별첨2)분야별 세출현황" sheetId="2" r:id="rId2"/>
    <sheet name="(별첨3)통합재정수지2(순세계잉여금포함)" sheetId="3" r:id="rId3"/>
    <sheet name="(별첨4) 주민참여예산 사업별 현황 및 주민의견서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<sst xmlns="http://schemas.openxmlformats.org/spreadsheetml/2006/main" count="387" uniqueCount="160">
  <si>
    <t>세입재원</t>
  </si>
  <si>
    <t>금액</t>
  </si>
  <si>
    <t>비중</t>
  </si>
  <si>
    <t>합 계</t>
  </si>
  <si>
    <t>지 방 세</t>
  </si>
  <si>
    <t>세외수입</t>
  </si>
  <si>
    <t>지방교부세</t>
  </si>
  <si>
    <t>조정교부금 등</t>
  </si>
  <si>
    <t>보 조 금</t>
  </si>
  <si>
    <t>지 방 채</t>
  </si>
  <si>
    <t xml:space="preserve">보전수입 등 및 내부거래 </t>
  </si>
  <si>
    <t>세출분야</t>
  </si>
  <si>
    <t>일반공공행정</t>
  </si>
  <si>
    <t>공공질서 및 안전</t>
  </si>
  <si>
    <t>교 육</t>
  </si>
  <si>
    <t>문화 및 관광</t>
  </si>
  <si>
    <t>환경</t>
  </si>
  <si>
    <t>사회복지</t>
  </si>
  <si>
    <t>보 건</t>
  </si>
  <si>
    <t>농림해양수산</t>
  </si>
  <si>
    <t>산업･중소기업 및 에너지</t>
  </si>
  <si>
    <t>교통 및 물류</t>
  </si>
  <si>
    <t>국토 및 지역개발</t>
  </si>
  <si>
    <t>과학기술</t>
  </si>
  <si>
    <t>예비비</t>
  </si>
  <si>
    <t>기 타</t>
  </si>
  <si>
    <t>회계별</t>
  </si>
  <si>
    <t>통 계 규 모</t>
  </si>
  <si>
    <t>(G=B+E)</t>
  </si>
  <si>
    <t>(H=A-G)</t>
  </si>
  <si>
    <t>통합재정수지 2</t>
  </si>
  <si>
    <t>(I=A-G+F)</t>
  </si>
  <si>
    <t>세입</t>
  </si>
  <si>
    <t>지출</t>
  </si>
  <si>
    <t>(B)</t>
  </si>
  <si>
    <t>(C)</t>
  </si>
  <si>
    <t>(D)</t>
  </si>
  <si>
    <t>순융자</t>
  </si>
  <si>
    <t>(E=D-C)</t>
  </si>
  <si>
    <t>(F)</t>
  </si>
  <si>
    <t>총 계</t>
  </si>
  <si>
    <t>일반회계</t>
  </si>
  <si>
    <t>기 금</t>
  </si>
  <si>
    <t>통합재정수지 1</t>
  </si>
  <si>
    <t>통합재정수지 1</t>
    <phoneticPr fontId="1" type="noConversion"/>
  </si>
  <si>
    <t>통합재정규모</t>
    <phoneticPr fontId="1" type="noConversion"/>
  </si>
  <si>
    <t>(A)</t>
    <phoneticPr fontId="1" type="noConversion"/>
  </si>
  <si>
    <t>융자회수</t>
    <phoneticPr fontId="1" type="noConversion"/>
  </si>
  <si>
    <t>융자지출</t>
    <phoneticPr fontId="1" type="noConversion"/>
  </si>
  <si>
    <t>순세계잉여금</t>
    <phoneticPr fontId="1" type="noConversion"/>
  </si>
  <si>
    <t>기타특별회계</t>
    <phoneticPr fontId="1" type="noConversion"/>
  </si>
  <si>
    <t>공기업특별회계</t>
    <phoneticPr fontId="1" type="noConversion"/>
  </si>
  <si>
    <t>구 분</t>
  </si>
  <si>
    <t>부서명</t>
  </si>
  <si>
    <t>예산반영액</t>
  </si>
  <si>
    <t>총 액</t>
  </si>
  <si>
    <t>신규사업</t>
  </si>
  <si>
    <t>계속사업</t>
  </si>
  <si>
    <t>정보관리사업명</t>
    <phoneticPr fontId="1" type="noConversion"/>
  </si>
  <si>
    <t>출처</t>
    <phoneticPr fontId="1" type="noConversion"/>
  </si>
  <si>
    <t>통합재정수지 상세</t>
    <phoneticPr fontId="1" type="noConversion"/>
  </si>
  <si>
    <t>주민참여예산 세부사업 현황</t>
    <phoneticPr fontId="1" type="noConversion"/>
  </si>
  <si>
    <t>최근 5년 대구광역시 북구 재원별 세입현황</t>
    <phoneticPr fontId="1" type="noConversion"/>
  </si>
  <si>
    <t>(단위: 백만원, %)</t>
    <phoneticPr fontId="1" type="noConversion"/>
  </si>
  <si>
    <t>최근 5년 대구광역시 북구 분야별 세출현황</t>
    <phoneticPr fontId="1" type="noConversion"/>
  </si>
  <si>
    <t>(단위: 백만원)</t>
    <phoneticPr fontId="1" type="noConversion"/>
  </si>
  <si>
    <t>건설과</t>
  </si>
  <si>
    <t>검단로49길 일원 보안등 설치</t>
  </si>
  <si>
    <t>관음초등학교 일원 보안등 설치 및 개체</t>
  </si>
  <si>
    <t>노곡동 진입로 조도개선</t>
  </si>
  <si>
    <t>노원동 행정복지센터 앞 노후 보도정비</t>
  </si>
  <si>
    <t>대현어린이공원 앞 사거리 미끄럼방지포장</t>
  </si>
  <si>
    <t>동화천 등의자 설치</t>
  </si>
  <si>
    <t>동화천 생태안내판 설치</t>
  </si>
  <si>
    <t>매천경로당 주변 노후 도로정비</t>
  </si>
  <si>
    <t>매천동 298-3번지 일원 조도개선</t>
  </si>
  <si>
    <t>산격1동 주택가 하수구 악취차단 개폐기 설치</t>
  </si>
  <si>
    <t>산격3동 이면도로 미끄럼방지포장</t>
  </si>
  <si>
    <t>성보학교 일원 보안등 설치</t>
  </si>
  <si>
    <t>원대로19길 일원 보안등 설치</t>
  </si>
  <si>
    <t>침산1동 유니버셜 가로길 미끄럼방지포장</t>
  </si>
  <si>
    <t>침산동 1387번지 앞 미끄럼방지포장</t>
  </si>
  <si>
    <t>팔거천(구암역) 흙먼지털이기 설치</t>
  </si>
  <si>
    <t>팔거천(동천역) 흙먼지털이기 설치</t>
  </si>
  <si>
    <t>팔거천(태암교~운암교) 등의자 서치</t>
  </si>
  <si>
    <t>검단동</t>
  </si>
  <si>
    <t>주민참여예산 동참여형사업</t>
  </si>
  <si>
    <t>고성동</t>
  </si>
  <si>
    <t>공원녹지과</t>
  </si>
  <si>
    <t xml:space="preserve">구암어린이공원 시설물 정비 </t>
  </si>
  <si>
    <t>산림 휴양공간 조성(주민참여)</t>
  </si>
  <si>
    <t>연경동 1084번지 벤치 설치(구 참여형 사업)</t>
  </si>
  <si>
    <t>팔거천서로 가로수 보호 인조잔디 매트 설치</t>
  </si>
  <si>
    <t xml:space="preserve">함지공원 팔각정 조명 설치 </t>
  </si>
  <si>
    <t>공원 경관개선 및 시설정비</t>
  </si>
  <si>
    <t>관광과</t>
  </si>
  <si>
    <t>북구 관광명소 스탬프 투어 운영</t>
  </si>
  <si>
    <t>칠곡도호부 옛길 안내판 업그레이드</t>
  </si>
  <si>
    <t>침산공원 둘레길 포토존 설치</t>
  </si>
  <si>
    <t>팔거천~서리골천 광광안내판 설치</t>
  </si>
  <si>
    <t>관문동</t>
  </si>
  <si>
    <t>관음동</t>
  </si>
  <si>
    <t>교육청소년과</t>
  </si>
  <si>
    <t>민속놀이 한마당</t>
  </si>
  <si>
    <t>교통과</t>
  </si>
  <si>
    <t>노원동 횡단보도 투광기 설치</t>
  </si>
  <si>
    <t>산격2동 교차로 알림이 설치</t>
  </si>
  <si>
    <t>교통안전시설 설치</t>
  </si>
  <si>
    <t>구암동</t>
  </si>
  <si>
    <t>국우동</t>
  </si>
  <si>
    <t>노원동</t>
  </si>
  <si>
    <t>대현동</t>
  </si>
  <si>
    <t>주민참여예산 동참여형 사업</t>
  </si>
  <si>
    <t>도시재생과</t>
  </si>
  <si>
    <t>복현1동 사계장미 식재 사업</t>
  </si>
  <si>
    <t>도시행정과</t>
  </si>
  <si>
    <t>경관디자인 개선</t>
  </si>
  <si>
    <t>불법광고물 정비사업</t>
  </si>
  <si>
    <t>동천동</t>
  </si>
  <si>
    <t>무태조야동</t>
  </si>
  <si>
    <t>문화예술과</t>
  </si>
  <si>
    <t>구수산도서관 주차관제 시스템 설치(구 참여형 사업)</t>
  </si>
  <si>
    <t xml:space="preserve">구암동 인문학거리 축제 </t>
  </si>
  <si>
    <t>대현도서관 경관 개선 사업(구 참여형 사업)</t>
  </si>
  <si>
    <t>민생경제과</t>
  </si>
  <si>
    <t>1인가구 텃밭상자 나눔</t>
  </si>
  <si>
    <t>보건과</t>
  </si>
  <si>
    <t>국우동 관내 공원 포충기 설치</t>
  </si>
  <si>
    <t>연경동 동화천로 포충기 설치</t>
  </si>
  <si>
    <t>복현1동</t>
  </si>
  <si>
    <t>복현2동</t>
  </si>
  <si>
    <t>산격1동</t>
  </si>
  <si>
    <t>산격2동</t>
  </si>
  <si>
    <t>산격3동</t>
  </si>
  <si>
    <t>산격4동</t>
  </si>
  <si>
    <t>안전총괄과</t>
  </si>
  <si>
    <t>노후 어린이 놀이시설 특별 안전점검</t>
  </si>
  <si>
    <t>폭염대응 시설 설치</t>
  </si>
  <si>
    <t>횡단보도 그늘막 설치</t>
  </si>
  <si>
    <t>여성아동과</t>
  </si>
  <si>
    <t>가족친화 문화 조성(힐링가족 콘서트)</t>
  </si>
  <si>
    <t>읍내동</t>
  </si>
  <si>
    <t>자원순환과</t>
  </si>
  <si>
    <t>쓰레기 무단투기 예방시스템</t>
  </si>
  <si>
    <t>쓰레기 무단투기 예방시스템(보조)</t>
  </si>
  <si>
    <t>정보통신과</t>
  </si>
  <si>
    <t>CCTV영상정보통신망 구축운영</t>
  </si>
  <si>
    <t>생활안전용 CCTV구축</t>
  </si>
  <si>
    <t>체육진흥과</t>
  </si>
  <si>
    <t>노후 체육시설 정비</t>
  </si>
  <si>
    <t>북구 구민운동장 주차장 포장</t>
  </si>
  <si>
    <t>칠성동</t>
  </si>
  <si>
    <t>침산1동</t>
  </si>
  <si>
    <t>침산2동</t>
  </si>
  <si>
    <t>침산3동</t>
  </si>
  <si>
    <t>태전1동</t>
  </si>
  <si>
    <t>태전2동</t>
  </si>
  <si>
    <t>행정지원과</t>
  </si>
  <si>
    <t>현수막 게시대 설치</t>
  </si>
  <si>
    <t>주민제안사업
(공모사업)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</si>
</sst>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한양중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11"/>
      <color indexed="8"/>
      <name val="맑은 고딕"/>
      <family val="2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7" fillId="0" borderId="1" xfId="1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</xdr:row>
          <xdr:rowOff>38100</xdr:rowOff>
        </xdr:from>
        <xdr:to>
          <xdr:col>8</xdr:col>
          <xdr:colOff>285750</xdr:colOff>
          <xdr:row>6</xdr:row>
          <xdr:rowOff>342900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workbookViewId="0">
      <selection activeCell="A2" sqref="A2"/>
    </sheetView>
  </sheetViews>
  <sheetFormatPr defaultRowHeight="16.5"/>
  <cols>
    <col min="2" max="2" width="15.5" customWidth="1"/>
  </cols>
  <sheetData>
    <row r="2" spans="2:12" ht="30" customHeight="1" thickBot="1">
      <c r="B2" s="22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4" customHeight="1" thickTop="1">
      <c r="K3" s="27" t="s">
        <v>63</v>
      </c>
      <c r="L3" s="27"/>
    </row>
    <row r="4" spans="2:12" ht="20.25" customHeight="1">
      <c r="B4" s="23" t="s">
        <v>0</v>
      </c>
      <c r="C4" s="25">
        <v>2020</v>
      </c>
      <c r="D4" s="26"/>
      <c r="E4" s="25">
        <v>2021</v>
      </c>
      <c r="F4" s="26"/>
      <c r="G4" s="25">
        <v>2022</v>
      </c>
      <c r="H4" s="26"/>
      <c r="I4" s="25">
        <v>2023</v>
      </c>
      <c r="J4" s="26"/>
      <c r="K4" s="25">
        <v>2024</v>
      </c>
      <c r="L4" s="26"/>
    </row>
    <row r="5" spans="2:12" ht="19.5" customHeight="1">
      <c r="B5" s="24"/>
      <c r="C5" s="9" t="s">
        <v>1</v>
      </c>
      <c r="D5" s="9" t="s">
        <v>2</v>
      </c>
      <c r="E5" s="9" t="s">
        <v>1</v>
      </c>
      <c r="F5" s="9" t="s">
        <v>2</v>
      </c>
      <c r="G5" s="9" t="s">
        <v>1</v>
      </c>
      <c r="H5" s="9" t="s">
        <v>2</v>
      </c>
      <c r="I5" s="9" t="s">
        <v>1</v>
      </c>
      <c r="J5" s="9" t="s">
        <v>2</v>
      </c>
      <c r="K5" s="9" t="s">
        <v>1</v>
      </c>
      <c r="L5" s="9" t="s">
        <v>2</v>
      </c>
    </row>
    <row r="6" spans="2:12" ht="25.5" customHeight="1">
      <c r="B6" s="10" t="s">
        <v>3</v>
      </c>
      <c r="C6" s="7">
        <v>662600</v>
      </c>
      <c r="D6" s="8">
        <v>1</v>
      </c>
      <c r="E6" s="7">
        <v>722000</v>
      </c>
      <c r="F6" s="8">
        <v>1</v>
      </c>
      <c r="G6" s="7">
        <v>806800</v>
      </c>
      <c r="H6" s="8">
        <v>1</v>
      </c>
      <c r="I6" s="7">
        <v>849200</v>
      </c>
      <c r="J6" s="8">
        <v>1</v>
      </c>
      <c r="K6" s="7">
        <v>869200</v>
      </c>
      <c r="L6" s="8">
        <v>1</v>
      </c>
    </row>
    <row r="7" spans="2:12" ht="25.5" customHeight="1">
      <c r="B7" s="1" t="s">
        <v>4</v>
      </c>
      <c r="C7" s="7">
        <v>89931</v>
      </c>
      <c r="D7" s="8">
        <v>0.13569999999999999</v>
      </c>
      <c r="E7" s="7">
        <v>97434</v>
      </c>
      <c r="F7" s="8">
        <v>0.13500000000000001</v>
      </c>
      <c r="G7" s="7">
        <v>109754</v>
      </c>
      <c r="H7" s="8">
        <v>0.13600000000000001</v>
      </c>
      <c r="I7" s="7">
        <v>116927</v>
      </c>
      <c r="J7" s="8">
        <v>0.13769999999999999</v>
      </c>
      <c r="K7" s="7">
        <v>109820</v>
      </c>
      <c r="L7" s="8">
        <v>0.1263</v>
      </c>
    </row>
    <row r="8" spans="2:12" ht="25.5" customHeight="1">
      <c r="B8" s="1" t="s">
        <v>5</v>
      </c>
      <c r="C8" s="7">
        <v>29028</v>
      </c>
      <c r="D8" s="8">
        <v>4.3799999999999999E-2</v>
      </c>
      <c r="E8" s="7">
        <v>28357</v>
      </c>
      <c r="F8" s="8">
        <v>3.9300000000000002E-2</v>
      </c>
      <c r="G8" s="7">
        <v>33978</v>
      </c>
      <c r="H8" s="8">
        <v>4.2099999999999999E-2</v>
      </c>
      <c r="I8" s="7">
        <v>33358</v>
      </c>
      <c r="J8" s="8">
        <v>3.9300000000000002E-2</v>
      </c>
      <c r="K8" s="7">
        <v>35433</v>
      </c>
      <c r="L8" s="8">
        <v>4.0800000000000003E-2</v>
      </c>
    </row>
    <row r="9" spans="2:12" ht="25.5" customHeight="1">
      <c r="B9" s="1" t="s">
        <v>6</v>
      </c>
      <c r="C9" s="7">
        <v>15900</v>
      </c>
      <c r="D9" s="8">
        <v>2.4E-2</v>
      </c>
      <c r="E9" s="7">
        <v>22200</v>
      </c>
      <c r="F9" s="8">
        <v>3.0700000000000002E-2</v>
      </c>
      <c r="G9" s="7">
        <v>31295</v>
      </c>
      <c r="H9" s="8">
        <v>3.8800000000000001E-2</v>
      </c>
      <c r="I9" s="7">
        <v>27424</v>
      </c>
      <c r="J9" s="8">
        <v>3.2300000000000002E-2</v>
      </c>
      <c r="K9" s="7">
        <v>19727</v>
      </c>
      <c r="L9" s="8">
        <v>2.2700000000000001E-2</v>
      </c>
    </row>
    <row r="10" spans="2:12" ht="25.5" customHeight="1">
      <c r="B10" s="1" t="s">
        <v>7</v>
      </c>
      <c r="C10" s="7">
        <v>71835</v>
      </c>
      <c r="D10" s="8">
        <v>0.1084</v>
      </c>
      <c r="E10" s="7">
        <v>75756</v>
      </c>
      <c r="F10" s="8">
        <v>0.10489999999999999</v>
      </c>
      <c r="G10" s="7">
        <v>82898</v>
      </c>
      <c r="H10" s="8">
        <v>0.1027</v>
      </c>
      <c r="I10" s="7">
        <v>82883</v>
      </c>
      <c r="J10" s="8">
        <v>9.7600000000000006E-2</v>
      </c>
      <c r="K10" s="7">
        <v>93120</v>
      </c>
      <c r="L10" s="8">
        <v>0.1071</v>
      </c>
    </row>
    <row r="11" spans="2:12" ht="25.5" customHeight="1">
      <c r="B11" s="1" t="s">
        <v>8</v>
      </c>
      <c r="C11" s="7">
        <v>432482</v>
      </c>
      <c r="D11" s="8">
        <v>0.65269999999999995</v>
      </c>
      <c r="E11" s="7">
        <v>476845</v>
      </c>
      <c r="F11" s="8">
        <v>0.66039999999999999</v>
      </c>
      <c r="G11" s="7">
        <v>530094</v>
      </c>
      <c r="H11" s="8">
        <v>0.65700000000000003</v>
      </c>
      <c r="I11" s="7">
        <v>565447</v>
      </c>
      <c r="J11" s="8">
        <v>0.66590000000000005</v>
      </c>
      <c r="K11" s="7">
        <v>581875</v>
      </c>
      <c r="L11" s="8">
        <v>0.6694</v>
      </c>
    </row>
    <row r="12" spans="2:12" ht="25.5" customHeight="1">
      <c r="B12" s="1" t="s">
        <v>9</v>
      </c>
      <c r="C12" s="7">
        <v>0</v>
      </c>
      <c r="D12" s="8">
        <v>0</v>
      </c>
      <c r="E12" s="7">
        <v>0</v>
      </c>
      <c r="F12" s="8">
        <v>0</v>
      </c>
      <c r="G12" s="7">
        <v>0</v>
      </c>
      <c r="H12" s="8">
        <v>0</v>
      </c>
      <c r="I12" s="7">
        <v>0</v>
      </c>
      <c r="J12" s="8">
        <v>0</v>
      </c>
      <c r="K12" s="7">
        <v>0</v>
      </c>
      <c r="L12" s="8">
        <v>0</v>
      </c>
    </row>
    <row r="13" spans="2:12" ht="29.25" customHeight="1">
      <c r="B13" s="1" t="s">
        <v>10</v>
      </c>
      <c r="C13" s="7">
        <v>23424</v>
      </c>
      <c r="D13" s="8">
        <v>3.5400000000000001E-2</v>
      </c>
      <c r="E13" s="7">
        <v>21408</v>
      </c>
      <c r="F13" s="8">
        <v>2.9700000000000001E-2</v>
      </c>
      <c r="G13" s="7">
        <v>18781</v>
      </c>
      <c r="H13" s="8">
        <v>2.3300000000000001E-2</v>
      </c>
      <c r="I13" s="7">
        <v>23161</v>
      </c>
      <c r="J13" s="8">
        <v>2.7300000000000001E-2</v>
      </c>
      <c r="K13" s="7">
        <v>29225</v>
      </c>
      <c r="L13" s="8">
        <v>3.3599999999999998E-2</v>
      </c>
    </row>
    <row r="16" spans="2:12" ht="28.5" customHeight="1">
      <c r="B16" s="21"/>
      <c r="C16" s="21"/>
    </row>
  </sheetData>
  <mergeCells count="9">
    <mergeCell ref="B16:C16"/>
    <mergeCell ref="B2:L2"/>
    <mergeCell ref="B4:B5"/>
    <mergeCell ref="C4:D4"/>
    <mergeCell ref="E4:F4"/>
    <mergeCell ref="G4:H4"/>
    <mergeCell ref="I4:J4"/>
    <mergeCell ref="K4:L4"/>
    <mergeCell ref="K3:L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activeCell="E30" sqref="E30"/>
    </sheetView>
  </sheetViews>
  <sheetFormatPr defaultRowHeight="16.5"/>
  <cols>
    <col min="2" max="2" width="26.375" customWidth="1"/>
  </cols>
  <sheetData>
    <row r="2" spans="2:12" ht="30.75" customHeight="1" thickBot="1">
      <c r="B2" s="22" t="s">
        <v>64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22.5" customHeight="1" thickTop="1">
      <c r="K3" s="27" t="s">
        <v>63</v>
      </c>
      <c r="L3" s="27"/>
    </row>
    <row r="4" spans="2:12" ht="18" customHeight="1">
      <c r="B4" s="30" t="s">
        <v>11</v>
      </c>
      <c r="C4" s="28">
        <v>2020</v>
      </c>
      <c r="D4" s="29"/>
      <c r="E4" s="28">
        <v>2021</v>
      </c>
      <c r="F4" s="29"/>
      <c r="G4" s="28">
        <v>2022</v>
      </c>
      <c r="H4" s="29"/>
      <c r="I4" s="28">
        <v>2023</v>
      </c>
      <c r="J4" s="29"/>
      <c r="K4" s="28">
        <v>2024</v>
      </c>
      <c r="L4" s="29"/>
    </row>
    <row r="5" spans="2:12" ht="22.5" customHeight="1">
      <c r="B5" s="31"/>
      <c r="C5" s="11" t="s">
        <v>1</v>
      </c>
      <c r="D5" s="11" t="s">
        <v>2</v>
      </c>
      <c r="E5" s="11" t="s">
        <v>1</v>
      </c>
      <c r="F5" s="11" t="s">
        <v>2</v>
      </c>
      <c r="G5" s="11" t="s">
        <v>1</v>
      </c>
      <c r="H5" s="11" t="s">
        <v>2</v>
      </c>
      <c r="I5" s="11" t="s">
        <v>1</v>
      </c>
      <c r="J5" s="11" t="s">
        <v>2</v>
      </c>
      <c r="K5" s="11" t="s">
        <v>1</v>
      </c>
      <c r="L5" s="11" t="s">
        <v>2</v>
      </c>
    </row>
    <row r="6" spans="2:12" ht="20.25" customHeight="1">
      <c r="B6" s="10" t="s">
        <v>3</v>
      </c>
      <c r="C6" s="7">
        <v>662600</v>
      </c>
      <c r="D6" s="8">
        <v>1</v>
      </c>
      <c r="E6" s="7">
        <v>722000</v>
      </c>
      <c r="F6" s="8">
        <v>1</v>
      </c>
      <c r="G6" s="7">
        <v>806800</v>
      </c>
      <c r="H6" s="8">
        <v>1</v>
      </c>
      <c r="I6" s="7">
        <v>849200</v>
      </c>
      <c r="J6" s="8">
        <v>1</v>
      </c>
      <c r="K6" s="7">
        <v>869200</v>
      </c>
      <c r="L6" s="8">
        <v>1</v>
      </c>
    </row>
    <row r="7" spans="2:12" ht="20.25" customHeight="1">
      <c r="B7" s="1" t="s">
        <v>12</v>
      </c>
      <c r="C7" s="7">
        <v>25026</v>
      </c>
      <c r="D7" s="8">
        <v>3.78E-2</v>
      </c>
      <c r="E7" s="7">
        <v>22999</v>
      </c>
      <c r="F7" s="8">
        <v>3.1899999999999998E-2</v>
      </c>
      <c r="G7" s="7">
        <v>33743</v>
      </c>
      <c r="H7" s="8">
        <v>4.1799999999999997E-2</v>
      </c>
      <c r="I7" s="7">
        <v>25499</v>
      </c>
      <c r="J7" s="8">
        <v>0.03</v>
      </c>
      <c r="K7" s="7">
        <v>26206</v>
      </c>
      <c r="L7" s="8">
        <v>3.0099999999999998E-2</v>
      </c>
    </row>
    <row r="8" spans="2:12" ht="20.25" customHeight="1">
      <c r="B8" s="1" t="s">
        <v>13</v>
      </c>
      <c r="C8" s="7">
        <v>1719</v>
      </c>
      <c r="D8" s="8">
        <v>2.5999999999999999E-3</v>
      </c>
      <c r="E8" s="7">
        <v>1804</v>
      </c>
      <c r="F8" s="8">
        <v>2.5000000000000001E-3</v>
      </c>
      <c r="G8" s="7">
        <v>2079</v>
      </c>
      <c r="H8" s="8">
        <v>2.5999999999999999E-3</v>
      </c>
      <c r="I8" s="7">
        <v>2247</v>
      </c>
      <c r="J8" s="8">
        <v>2.5999999999999999E-3</v>
      </c>
      <c r="K8" s="7">
        <v>2950</v>
      </c>
      <c r="L8" s="8">
        <v>3.3999999999999998E-3</v>
      </c>
    </row>
    <row r="9" spans="2:12" ht="20.25" customHeight="1">
      <c r="B9" s="1" t="s">
        <v>14</v>
      </c>
      <c r="C9" s="7">
        <v>4637</v>
      </c>
      <c r="D9" s="8">
        <v>7.0000000000000001E-3</v>
      </c>
      <c r="E9" s="7">
        <v>5726</v>
      </c>
      <c r="F9" s="8">
        <v>7.9000000000000008E-3</v>
      </c>
      <c r="G9" s="7">
        <v>6345</v>
      </c>
      <c r="H9" s="8">
        <v>7.9000000000000008E-3</v>
      </c>
      <c r="I9" s="7">
        <v>9022</v>
      </c>
      <c r="J9" s="8">
        <v>1.06E-2</v>
      </c>
      <c r="K9" s="7">
        <v>6587</v>
      </c>
      <c r="L9" s="8">
        <v>7.6E-3</v>
      </c>
    </row>
    <row r="10" spans="2:12" ht="20.25" customHeight="1">
      <c r="B10" s="1" t="s">
        <v>15</v>
      </c>
      <c r="C10" s="7">
        <v>15513</v>
      </c>
      <c r="D10" s="8">
        <v>2.3400000000000001E-2</v>
      </c>
      <c r="E10" s="7">
        <v>16637</v>
      </c>
      <c r="F10" s="8">
        <v>2.3E-2</v>
      </c>
      <c r="G10" s="7">
        <v>18828</v>
      </c>
      <c r="H10" s="8">
        <v>2.3300000000000001E-2</v>
      </c>
      <c r="I10" s="7">
        <v>19442</v>
      </c>
      <c r="J10" s="8">
        <v>2.29E-2</v>
      </c>
      <c r="K10" s="7">
        <v>24142</v>
      </c>
      <c r="L10" s="8">
        <v>2.7799999999999998E-2</v>
      </c>
    </row>
    <row r="11" spans="2:12" ht="20.25" customHeight="1">
      <c r="B11" s="1" t="s">
        <v>16</v>
      </c>
      <c r="C11" s="7">
        <v>18041</v>
      </c>
      <c r="D11" s="8">
        <v>2.7199999999999998E-2</v>
      </c>
      <c r="E11" s="7">
        <v>20388</v>
      </c>
      <c r="F11" s="8">
        <v>2.8199999999999999E-2</v>
      </c>
      <c r="G11" s="7">
        <v>25688</v>
      </c>
      <c r="H11" s="8">
        <v>3.1800000000000002E-2</v>
      </c>
      <c r="I11" s="7">
        <v>25201</v>
      </c>
      <c r="J11" s="8">
        <v>2.9700000000000001E-2</v>
      </c>
      <c r="K11" s="7">
        <v>26764</v>
      </c>
      <c r="L11" s="8">
        <v>3.0800000000000001E-2</v>
      </c>
    </row>
    <row r="12" spans="2:12" ht="20.25" customHeight="1">
      <c r="B12" s="1" t="s">
        <v>17</v>
      </c>
      <c r="C12" s="7">
        <v>427067</v>
      </c>
      <c r="D12" s="8">
        <v>0.64449999999999996</v>
      </c>
      <c r="E12" s="7">
        <v>465126</v>
      </c>
      <c r="F12" s="8">
        <v>0.64419999999999999</v>
      </c>
      <c r="G12" s="7">
        <v>499071</v>
      </c>
      <c r="H12" s="8">
        <v>0.61860000000000004</v>
      </c>
      <c r="I12" s="7">
        <v>553429</v>
      </c>
      <c r="J12" s="8">
        <v>0.65169999999999995</v>
      </c>
      <c r="K12" s="7">
        <v>576950</v>
      </c>
      <c r="L12" s="8">
        <v>0.66379999999999995</v>
      </c>
    </row>
    <row r="13" spans="2:12" ht="20.25" customHeight="1">
      <c r="B13" s="1" t="s">
        <v>18</v>
      </c>
      <c r="C13" s="7">
        <v>17206</v>
      </c>
      <c r="D13" s="8">
        <v>2.5999999999999999E-2</v>
      </c>
      <c r="E13" s="7">
        <v>17538</v>
      </c>
      <c r="F13" s="8">
        <v>2.4299999999999999E-2</v>
      </c>
      <c r="G13" s="7">
        <v>30873</v>
      </c>
      <c r="H13" s="8">
        <v>3.8300000000000001E-2</v>
      </c>
      <c r="I13" s="7">
        <v>24856</v>
      </c>
      <c r="J13" s="8">
        <v>2.93E-2</v>
      </c>
      <c r="K13" s="7">
        <v>24012</v>
      </c>
      <c r="L13" s="8">
        <v>2.76E-2</v>
      </c>
    </row>
    <row r="14" spans="2:12" ht="20.25" customHeight="1">
      <c r="B14" s="1" t="s">
        <v>19</v>
      </c>
      <c r="C14" s="7">
        <v>4307</v>
      </c>
      <c r="D14" s="8">
        <v>6.4999999999999997E-3</v>
      </c>
      <c r="E14" s="7">
        <v>5158</v>
      </c>
      <c r="F14" s="8">
        <v>7.1000000000000004E-3</v>
      </c>
      <c r="G14" s="7">
        <v>5004</v>
      </c>
      <c r="H14" s="8">
        <v>6.1999999999999998E-3</v>
      </c>
      <c r="I14" s="7">
        <v>5250</v>
      </c>
      <c r="J14" s="8">
        <v>6.1999999999999998E-3</v>
      </c>
      <c r="K14" s="7">
        <v>5674</v>
      </c>
      <c r="L14" s="8">
        <v>6.4999999999999997E-3</v>
      </c>
    </row>
    <row r="15" spans="2:12" ht="20.25" customHeight="1">
      <c r="B15" s="1" t="s">
        <v>20</v>
      </c>
      <c r="C15" s="7">
        <v>4339</v>
      </c>
      <c r="D15" s="8">
        <v>6.4999999999999997E-3</v>
      </c>
      <c r="E15" s="7">
        <v>4789</v>
      </c>
      <c r="F15" s="8">
        <v>6.6E-3</v>
      </c>
      <c r="G15" s="7">
        <v>11758</v>
      </c>
      <c r="H15" s="8">
        <v>1.46E-2</v>
      </c>
      <c r="I15" s="7">
        <v>5784</v>
      </c>
      <c r="J15" s="8">
        <v>6.7999999999999996E-3</v>
      </c>
      <c r="K15" s="7">
        <v>1979</v>
      </c>
      <c r="L15" s="8">
        <v>2.3E-3</v>
      </c>
    </row>
    <row r="16" spans="2:12" ht="20.25" customHeight="1">
      <c r="B16" s="1" t="s">
        <v>21</v>
      </c>
      <c r="C16" s="7">
        <v>9934</v>
      </c>
      <c r="D16" s="8">
        <v>1.4999999999999999E-2</v>
      </c>
      <c r="E16" s="7">
        <v>11946</v>
      </c>
      <c r="F16" s="8">
        <v>1.6500000000000001E-2</v>
      </c>
      <c r="G16" s="7">
        <v>19870</v>
      </c>
      <c r="H16" s="8">
        <v>2.46E-2</v>
      </c>
      <c r="I16" s="7">
        <v>16166</v>
      </c>
      <c r="J16" s="8">
        <v>1.9E-2</v>
      </c>
      <c r="K16" s="7">
        <v>18562</v>
      </c>
      <c r="L16" s="8">
        <v>2.1399999999999999E-2</v>
      </c>
    </row>
    <row r="17" spans="2:12" ht="20.25" customHeight="1">
      <c r="B17" s="1" t="s">
        <v>22</v>
      </c>
      <c r="C17" s="7">
        <v>24529</v>
      </c>
      <c r="D17" s="8">
        <v>3.6999999999999998E-2</v>
      </c>
      <c r="E17" s="7">
        <v>32208</v>
      </c>
      <c r="F17" s="8">
        <v>4.4600000000000001E-2</v>
      </c>
      <c r="G17" s="7">
        <v>30595</v>
      </c>
      <c r="H17" s="8">
        <v>3.7900000000000003E-2</v>
      </c>
      <c r="I17" s="7">
        <v>33849</v>
      </c>
      <c r="J17" s="8">
        <v>3.9899999999999998E-2</v>
      </c>
      <c r="K17" s="7">
        <v>21488</v>
      </c>
      <c r="L17" s="8">
        <v>2.47E-2</v>
      </c>
    </row>
    <row r="18" spans="2:12" ht="20.25" customHeight="1">
      <c r="B18" s="1" t="s">
        <v>23</v>
      </c>
      <c r="C18" s="7">
        <v>0</v>
      </c>
      <c r="D18" s="8">
        <v>0</v>
      </c>
      <c r="E18" s="7">
        <v>0</v>
      </c>
      <c r="F18" s="8">
        <v>0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</row>
    <row r="19" spans="2:12" ht="20.25" customHeight="1">
      <c r="B19" s="1" t="s">
        <v>24</v>
      </c>
      <c r="C19" s="7">
        <v>6039</v>
      </c>
      <c r="D19" s="8">
        <v>9.1000000000000004E-3</v>
      </c>
      <c r="E19" s="7">
        <v>7930</v>
      </c>
      <c r="F19" s="8">
        <v>1.0999999999999999E-2</v>
      </c>
      <c r="G19" s="7">
        <v>7925</v>
      </c>
      <c r="H19" s="8">
        <v>9.7999999999999997E-3</v>
      </c>
      <c r="I19" s="7">
        <v>7807</v>
      </c>
      <c r="J19" s="8">
        <v>9.1999999999999998E-3</v>
      </c>
      <c r="K19" s="7">
        <v>7819</v>
      </c>
      <c r="L19" s="8">
        <v>8.9999999999999993E-3</v>
      </c>
    </row>
    <row r="20" spans="2:12" ht="20.25" customHeight="1">
      <c r="B20" s="1" t="s">
        <v>25</v>
      </c>
      <c r="C20" s="7">
        <v>104244</v>
      </c>
      <c r="D20" s="8">
        <v>0.1573</v>
      </c>
      <c r="E20" s="7">
        <v>109750</v>
      </c>
      <c r="F20" s="8">
        <v>0.152</v>
      </c>
      <c r="G20" s="7">
        <v>115020</v>
      </c>
      <c r="H20" s="8">
        <v>0.1426</v>
      </c>
      <c r="I20" s="7">
        <v>120649</v>
      </c>
      <c r="J20" s="8">
        <v>0.1421</v>
      </c>
      <c r="K20" s="7">
        <v>126067</v>
      </c>
      <c r="L20" s="8">
        <v>0.14499999999999999</v>
      </c>
    </row>
    <row r="23" spans="2:12">
      <c r="B23" s="2"/>
    </row>
  </sheetData>
  <mergeCells count="8">
    <mergeCell ref="K4:L4"/>
    <mergeCell ref="B2:L2"/>
    <mergeCell ref="B4:B5"/>
    <mergeCell ref="C4:D4"/>
    <mergeCell ref="E4:F4"/>
    <mergeCell ref="G4:H4"/>
    <mergeCell ref="I4:J4"/>
    <mergeCell ref="K3:L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I15" sqref="I15"/>
    </sheetView>
  </sheetViews>
  <sheetFormatPr defaultRowHeight="16.5"/>
  <cols>
    <col min="2" max="2" width="19.625" customWidth="1"/>
    <col min="3" max="7" width="12.875" customWidth="1"/>
    <col min="8" max="8" width="18.875" customWidth="1"/>
    <col min="9" max="11" width="18.25" customWidth="1"/>
  </cols>
  <sheetData>
    <row r="2" spans="2:11" ht="30.75" customHeight="1" thickBot="1">
      <c r="B2" s="22" t="s">
        <v>60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22.5" customHeight="1" thickTop="1">
      <c r="K3" s="5" t="s">
        <v>65</v>
      </c>
    </row>
    <row r="4" spans="2:11" ht="33.75" customHeight="1">
      <c r="B4" s="23" t="s">
        <v>26</v>
      </c>
      <c r="C4" s="25" t="s">
        <v>27</v>
      </c>
      <c r="D4" s="32"/>
      <c r="E4" s="32"/>
      <c r="F4" s="32"/>
      <c r="G4" s="32"/>
      <c r="H4" s="26"/>
      <c r="I4" s="13" t="s">
        <v>45</v>
      </c>
      <c r="J4" s="13" t="s">
        <v>44</v>
      </c>
      <c r="K4" s="13" t="s">
        <v>30</v>
      </c>
    </row>
    <row r="5" spans="2:11" ht="17.25">
      <c r="B5" s="33"/>
      <c r="C5" s="13" t="s">
        <v>32</v>
      </c>
      <c r="D5" s="13" t="s">
        <v>33</v>
      </c>
      <c r="E5" s="13" t="s">
        <v>47</v>
      </c>
      <c r="F5" s="13" t="s">
        <v>48</v>
      </c>
      <c r="G5" s="13" t="s">
        <v>37</v>
      </c>
      <c r="H5" s="13" t="s">
        <v>49</v>
      </c>
      <c r="I5" s="33" t="s">
        <v>28</v>
      </c>
      <c r="J5" s="33" t="s">
        <v>29</v>
      </c>
      <c r="K5" s="33" t="s">
        <v>31</v>
      </c>
    </row>
    <row r="6" spans="2:11" ht="17.25">
      <c r="B6" s="24"/>
      <c r="C6" s="14" t="s">
        <v>46</v>
      </c>
      <c r="D6" s="14" t="s">
        <v>34</v>
      </c>
      <c r="E6" s="15" t="s">
        <v>35</v>
      </c>
      <c r="F6" s="15" t="s">
        <v>36</v>
      </c>
      <c r="G6" s="14" t="s">
        <v>38</v>
      </c>
      <c r="H6" s="15" t="s">
        <v>39</v>
      </c>
      <c r="I6" s="24"/>
      <c r="J6" s="24"/>
      <c r="K6" s="24"/>
    </row>
    <row r="7" spans="2:11" ht="17.25">
      <c r="B7" s="3" t="s">
        <v>40</v>
      </c>
      <c r="C7" s="7">
        <v>847665</v>
      </c>
      <c r="D7" s="7">
        <v>885691</v>
      </c>
      <c r="E7" s="7">
        <v>0</v>
      </c>
      <c r="F7" s="7">
        <v>50</v>
      </c>
      <c r="G7" s="7">
        <v>50</v>
      </c>
      <c r="H7" s="7">
        <v>43842</v>
      </c>
      <c r="I7" s="7">
        <v>885741</v>
      </c>
      <c r="J7" s="7">
        <v>-38076</v>
      </c>
      <c r="K7" s="7">
        <v>5766</v>
      </c>
    </row>
    <row r="8" spans="2:11" ht="17.25">
      <c r="B8" s="1" t="s">
        <v>41</v>
      </c>
      <c r="C8" s="7">
        <v>839975</v>
      </c>
      <c r="D8" s="7">
        <v>866175</v>
      </c>
      <c r="E8" s="7">
        <v>0</v>
      </c>
      <c r="F8" s="7">
        <v>0</v>
      </c>
      <c r="G8" s="7">
        <v>0</v>
      </c>
      <c r="H8" s="7">
        <v>27225</v>
      </c>
      <c r="I8" s="7">
        <v>866175</v>
      </c>
      <c r="J8" s="7">
        <v>-26200</v>
      </c>
      <c r="K8" s="7">
        <v>1025</v>
      </c>
    </row>
    <row r="9" spans="2:11" ht="16.5" customHeight="1">
      <c r="B9" s="4" t="s">
        <v>50</v>
      </c>
      <c r="C9" s="7">
        <v>6516</v>
      </c>
      <c r="D9" s="7">
        <v>18889</v>
      </c>
      <c r="E9" s="7">
        <v>0</v>
      </c>
      <c r="F9" s="7">
        <v>0</v>
      </c>
      <c r="G9" s="7">
        <v>0</v>
      </c>
      <c r="H9" s="7">
        <v>16617</v>
      </c>
      <c r="I9" s="7">
        <v>18889</v>
      </c>
      <c r="J9" s="7">
        <v>-12373</v>
      </c>
      <c r="K9" s="7">
        <v>4244</v>
      </c>
    </row>
    <row r="10" spans="2:11" ht="16.5" customHeight="1">
      <c r="B10" s="4" t="s">
        <v>51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2:11" ht="17.25">
      <c r="B11" s="1" t="s">
        <v>42</v>
      </c>
      <c r="C11" s="7">
        <v>1174</v>
      </c>
      <c r="D11" s="7">
        <v>627</v>
      </c>
      <c r="E11" s="7">
        <v>0</v>
      </c>
      <c r="F11" s="7">
        <v>50</v>
      </c>
      <c r="G11" s="7">
        <v>50</v>
      </c>
      <c r="H11" s="7">
        <v>0</v>
      </c>
      <c r="I11" s="7">
        <v>677</v>
      </c>
      <c r="J11" s="7">
        <v>497</v>
      </c>
      <c r="K11" s="7">
        <v>497</v>
      </c>
    </row>
    <row r="16" spans="2:11" ht="17.25">
      <c r="B16" s="9" t="s">
        <v>52</v>
      </c>
      <c r="C16" s="9">
        <v>2020</v>
      </c>
      <c r="D16" s="9">
        <v>2021</v>
      </c>
      <c r="E16" s="9">
        <v>2022</v>
      </c>
      <c r="F16" s="9">
        <v>2023</v>
      </c>
      <c r="G16" s="9">
        <v>2024</v>
      </c>
    </row>
    <row r="17" spans="2:7" ht="17.25">
      <c r="B17" s="1" t="s">
        <v>43</v>
      </c>
      <c r="C17" s="16">
        <v>-20745</v>
      </c>
      <c r="D17" s="16">
        <v>-21984</v>
      </c>
      <c r="E17" s="16">
        <v>-18951</v>
      </c>
      <c r="F17" s="16">
        <v>-31497</v>
      </c>
      <c r="G17" s="16">
        <v>-38076</v>
      </c>
    </row>
    <row r="18" spans="2:7" ht="17.25">
      <c r="B18" s="1" t="s">
        <v>30</v>
      </c>
      <c r="C18" s="16">
        <v>8550</v>
      </c>
      <c r="D18" s="16">
        <v>6476</v>
      </c>
      <c r="E18" s="16">
        <v>8084</v>
      </c>
      <c r="F18" s="16">
        <v>9526</v>
      </c>
      <c r="G18" s="16">
        <v>5766</v>
      </c>
    </row>
    <row r="21" spans="2:7" ht="28.5" customHeight="1">
      <c r="B21" s="21"/>
      <c r="C21" s="21"/>
    </row>
  </sheetData>
  <mergeCells count="7">
    <mergeCell ref="B21:C21"/>
    <mergeCell ref="B2:K2"/>
    <mergeCell ref="C4:H4"/>
    <mergeCell ref="B4:B6"/>
    <mergeCell ref="I5:I6"/>
    <mergeCell ref="J5:J6"/>
    <mergeCell ref="K5:K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80"/>
  <sheetViews>
    <sheetView workbookViewId="0">
      <selection activeCell="K7" sqref="K7"/>
    </sheetView>
  </sheetViews>
  <sheetFormatPr defaultRowHeight="16.5"/>
  <cols>
    <col min="2" max="2" width="19.125" style="6" customWidth="1"/>
    <col min="3" max="3" width="12.125" style="6" customWidth="1"/>
    <col min="4" max="4" width="42.125" style="6" customWidth="1"/>
    <col min="5" max="5" width="13.25" customWidth="1"/>
    <col min="6" max="6" width="11.5" style="6" customWidth="1"/>
  </cols>
  <sheetData>
    <row r="2" spans="2:6" ht="30" customHeight="1" thickBot="1">
      <c r="B2" s="22" t="s">
        <v>61</v>
      </c>
      <c r="C2" s="22"/>
      <c r="D2" s="22"/>
      <c r="E2" s="22"/>
      <c r="F2" s="22"/>
    </row>
    <row r="3" spans="2:6" ht="22.5" customHeight="1" thickTop="1">
      <c r="F3" s="6" t="s">
        <v>65</v>
      </c>
    </row>
    <row r="4" spans="2:6" ht="20.25" customHeight="1">
      <c r="B4" s="9" t="s">
        <v>52</v>
      </c>
      <c r="C4" s="9" t="s">
        <v>53</v>
      </c>
      <c r="D4" s="9" t="s">
        <v>58</v>
      </c>
      <c r="E4" s="9" t="s">
        <v>54</v>
      </c>
      <c r="F4" s="9" t="s">
        <v>59</v>
      </c>
    </row>
    <row r="5" spans="2:6" ht="21.75" customHeight="1">
      <c r="B5" s="34" t="s">
        <v>55</v>
      </c>
      <c r="C5" s="35"/>
      <c r="D5" s="36"/>
      <c r="E5" s="18">
        <f>SUM(E6:E80)</f>
        <v>1844</v>
      </c>
      <c r="F5" s="3"/>
    </row>
    <row r="6" spans="2:6" ht="30" customHeight="1">
      <c r="B6" s="19" t="s">
        <v>159</v>
      </c>
      <c r="C6" s="20" t="s">
        <v>66</v>
      </c>
      <c r="D6" s="20" t="s">
        <v>67</v>
      </c>
      <c r="E6" s="17">
        <v>19</v>
      </c>
      <c r="F6" s="20" t="s">
        <v>56</v>
      </c>
    </row>
    <row r="7" spans="2:6" ht="30" customHeight="1">
      <c r="B7" s="19" t="s">
        <v>159</v>
      </c>
      <c r="C7" s="20" t="s">
        <v>66</v>
      </c>
      <c r="D7" s="20" t="s">
        <v>68</v>
      </c>
      <c r="E7" s="17">
        <v>6</v>
      </c>
      <c r="F7" s="20" t="s">
        <v>56</v>
      </c>
    </row>
    <row r="8" spans="2:6" ht="30" customHeight="1">
      <c r="B8" s="19" t="s">
        <v>159</v>
      </c>
      <c r="C8" s="20" t="s">
        <v>66</v>
      </c>
      <c r="D8" s="20" t="s">
        <v>69</v>
      </c>
      <c r="E8" s="17">
        <v>12</v>
      </c>
      <c r="F8" s="20" t="s">
        <v>56</v>
      </c>
    </row>
    <row r="9" spans="2:6" ht="30" customHeight="1">
      <c r="B9" s="19" t="s">
        <v>159</v>
      </c>
      <c r="C9" s="20" t="s">
        <v>66</v>
      </c>
      <c r="D9" s="20" t="s">
        <v>70</v>
      </c>
      <c r="E9" s="17">
        <v>40</v>
      </c>
      <c r="F9" s="20" t="s">
        <v>56</v>
      </c>
    </row>
    <row r="10" spans="2:6" ht="30" customHeight="1">
      <c r="B10" s="19" t="s">
        <v>159</v>
      </c>
      <c r="C10" s="20" t="s">
        <v>66</v>
      </c>
      <c r="D10" s="20" t="s">
        <v>71</v>
      </c>
      <c r="E10" s="17">
        <v>8</v>
      </c>
      <c r="F10" s="20" t="s">
        <v>56</v>
      </c>
    </row>
    <row r="11" spans="2:6" ht="30" customHeight="1">
      <c r="B11" s="19" t="s">
        <v>159</v>
      </c>
      <c r="C11" s="20" t="s">
        <v>66</v>
      </c>
      <c r="D11" s="20" t="s">
        <v>72</v>
      </c>
      <c r="E11" s="17">
        <v>3</v>
      </c>
      <c r="F11" s="20" t="s">
        <v>56</v>
      </c>
    </row>
    <row r="12" spans="2:6" ht="30" customHeight="1">
      <c r="B12" s="19" t="s">
        <v>159</v>
      </c>
      <c r="C12" s="20" t="s">
        <v>66</v>
      </c>
      <c r="D12" s="20" t="s">
        <v>73</v>
      </c>
      <c r="E12" s="17">
        <v>6</v>
      </c>
      <c r="F12" s="20" t="s">
        <v>56</v>
      </c>
    </row>
    <row r="13" spans="2:6" ht="30" customHeight="1">
      <c r="B13" s="19" t="s">
        <v>159</v>
      </c>
      <c r="C13" s="20" t="s">
        <v>66</v>
      </c>
      <c r="D13" s="20" t="s">
        <v>74</v>
      </c>
      <c r="E13" s="17">
        <v>8</v>
      </c>
      <c r="F13" s="20" t="s">
        <v>56</v>
      </c>
    </row>
    <row r="14" spans="2:6" ht="30" customHeight="1">
      <c r="B14" s="19" t="s">
        <v>159</v>
      </c>
      <c r="C14" s="20" t="s">
        <v>66</v>
      </c>
      <c r="D14" s="20" t="s">
        <v>75</v>
      </c>
      <c r="E14" s="17">
        <v>8</v>
      </c>
      <c r="F14" s="20" t="s">
        <v>56</v>
      </c>
    </row>
    <row r="15" spans="2:6" ht="30" customHeight="1">
      <c r="B15" s="19" t="s">
        <v>159</v>
      </c>
      <c r="C15" s="20" t="s">
        <v>66</v>
      </c>
      <c r="D15" s="20" t="s">
        <v>76</v>
      </c>
      <c r="E15" s="17">
        <v>18</v>
      </c>
      <c r="F15" s="20" t="s">
        <v>56</v>
      </c>
    </row>
    <row r="16" spans="2:6" ht="30" customHeight="1">
      <c r="B16" s="19" t="s">
        <v>159</v>
      </c>
      <c r="C16" s="20" t="s">
        <v>66</v>
      </c>
      <c r="D16" s="20" t="s">
        <v>77</v>
      </c>
      <c r="E16" s="17">
        <v>15</v>
      </c>
      <c r="F16" s="20" t="s">
        <v>56</v>
      </c>
    </row>
    <row r="17" spans="2:6" ht="30" customHeight="1">
      <c r="B17" s="19" t="s">
        <v>159</v>
      </c>
      <c r="C17" s="20" t="s">
        <v>66</v>
      </c>
      <c r="D17" s="20" t="s">
        <v>78</v>
      </c>
      <c r="E17" s="17">
        <v>4</v>
      </c>
      <c r="F17" s="20" t="s">
        <v>56</v>
      </c>
    </row>
    <row r="18" spans="2:6" ht="30" customHeight="1">
      <c r="B18" s="19" t="s">
        <v>159</v>
      </c>
      <c r="C18" s="20" t="s">
        <v>66</v>
      </c>
      <c r="D18" s="20" t="s">
        <v>79</v>
      </c>
      <c r="E18" s="17">
        <v>13</v>
      </c>
      <c r="F18" s="20" t="s">
        <v>56</v>
      </c>
    </row>
    <row r="19" spans="2:6" ht="30" customHeight="1">
      <c r="B19" s="19" t="s">
        <v>159</v>
      </c>
      <c r="C19" s="20" t="s">
        <v>66</v>
      </c>
      <c r="D19" s="20" t="s">
        <v>80</v>
      </c>
      <c r="E19" s="17">
        <v>20</v>
      </c>
      <c r="F19" s="20" t="s">
        <v>56</v>
      </c>
    </row>
    <row r="20" spans="2:6" ht="30" customHeight="1">
      <c r="B20" s="19" t="s">
        <v>159</v>
      </c>
      <c r="C20" s="20" t="s">
        <v>66</v>
      </c>
      <c r="D20" s="20" t="s">
        <v>81</v>
      </c>
      <c r="E20" s="17">
        <v>8</v>
      </c>
      <c r="F20" s="20" t="s">
        <v>56</v>
      </c>
    </row>
    <row r="21" spans="2:6" ht="30" customHeight="1">
      <c r="B21" s="19" t="s">
        <v>159</v>
      </c>
      <c r="C21" s="20" t="s">
        <v>66</v>
      </c>
      <c r="D21" s="20" t="s">
        <v>82</v>
      </c>
      <c r="E21" s="17">
        <v>14</v>
      </c>
      <c r="F21" s="20" t="s">
        <v>56</v>
      </c>
    </row>
    <row r="22" spans="2:6" ht="30" customHeight="1">
      <c r="B22" s="19" t="s">
        <v>159</v>
      </c>
      <c r="C22" s="20" t="s">
        <v>66</v>
      </c>
      <c r="D22" s="20" t="s">
        <v>83</v>
      </c>
      <c r="E22" s="17">
        <v>14</v>
      </c>
      <c r="F22" s="20" t="s">
        <v>56</v>
      </c>
    </row>
    <row r="23" spans="2:6" ht="30" customHeight="1">
      <c r="B23" s="19" t="s">
        <v>159</v>
      </c>
      <c r="C23" s="20" t="s">
        <v>66</v>
      </c>
      <c r="D23" s="20" t="s">
        <v>84</v>
      </c>
      <c r="E23" s="17">
        <v>4</v>
      </c>
      <c r="F23" s="20" t="s">
        <v>56</v>
      </c>
    </row>
    <row r="24" spans="2:6" ht="30" customHeight="1">
      <c r="B24" s="19" t="s">
        <v>159</v>
      </c>
      <c r="C24" s="20" t="s">
        <v>85</v>
      </c>
      <c r="D24" s="20" t="s">
        <v>86</v>
      </c>
      <c r="E24" s="17">
        <v>10</v>
      </c>
      <c r="F24" s="20" t="s">
        <v>57</v>
      </c>
    </row>
    <row r="25" spans="2:6" ht="30" customHeight="1">
      <c r="B25" s="19" t="s">
        <v>159</v>
      </c>
      <c r="C25" s="20" t="s">
        <v>87</v>
      </c>
      <c r="D25" s="20" t="s">
        <v>86</v>
      </c>
      <c r="E25" s="17">
        <v>10</v>
      </c>
      <c r="F25" s="20" t="s">
        <v>57</v>
      </c>
    </row>
    <row r="26" spans="2:6" ht="30" customHeight="1">
      <c r="B26" s="19" t="s">
        <v>159</v>
      </c>
      <c r="C26" s="20" t="s">
        <v>88</v>
      </c>
      <c r="D26" s="20" t="s">
        <v>89</v>
      </c>
      <c r="E26" s="17">
        <v>75</v>
      </c>
      <c r="F26" s="20" t="s">
        <v>56</v>
      </c>
    </row>
    <row r="27" spans="2:6" ht="30" customHeight="1">
      <c r="B27" s="19" t="s">
        <v>159</v>
      </c>
      <c r="C27" s="20" t="s">
        <v>88</v>
      </c>
      <c r="D27" s="20" t="s">
        <v>90</v>
      </c>
      <c r="E27" s="17">
        <v>33</v>
      </c>
      <c r="F27" s="20" t="s">
        <v>56</v>
      </c>
    </row>
    <row r="28" spans="2:6" ht="30" customHeight="1">
      <c r="B28" s="19" t="s">
        <v>159</v>
      </c>
      <c r="C28" s="20" t="s">
        <v>88</v>
      </c>
      <c r="D28" s="20" t="s">
        <v>91</v>
      </c>
      <c r="E28" s="17">
        <v>5</v>
      </c>
      <c r="F28" s="20" t="s">
        <v>56</v>
      </c>
    </row>
    <row r="29" spans="2:6" ht="30" customHeight="1">
      <c r="B29" s="19" t="s">
        <v>159</v>
      </c>
      <c r="C29" s="20" t="s">
        <v>88</v>
      </c>
      <c r="D29" s="20" t="s">
        <v>92</v>
      </c>
      <c r="E29" s="17">
        <v>22</v>
      </c>
      <c r="F29" s="20" t="s">
        <v>56</v>
      </c>
    </row>
    <row r="30" spans="2:6" ht="30" customHeight="1">
      <c r="B30" s="19" t="s">
        <v>159</v>
      </c>
      <c r="C30" s="20" t="s">
        <v>88</v>
      </c>
      <c r="D30" s="20" t="s">
        <v>93</v>
      </c>
      <c r="E30" s="17">
        <v>50</v>
      </c>
      <c r="F30" s="20" t="s">
        <v>56</v>
      </c>
    </row>
    <row r="31" spans="2:6" ht="30" customHeight="1">
      <c r="B31" s="19" t="s">
        <v>159</v>
      </c>
      <c r="C31" s="20" t="s">
        <v>88</v>
      </c>
      <c r="D31" s="20" t="s">
        <v>94</v>
      </c>
      <c r="E31" s="17">
        <v>203</v>
      </c>
      <c r="F31" s="20" t="s">
        <v>57</v>
      </c>
    </row>
    <row r="32" spans="2:6" ht="30" customHeight="1">
      <c r="B32" s="19" t="s">
        <v>159</v>
      </c>
      <c r="C32" s="20" t="s">
        <v>95</v>
      </c>
      <c r="D32" s="20" t="s">
        <v>96</v>
      </c>
      <c r="E32" s="17">
        <v>20</v>
      </c>
      <c r="F32" s="20" t="s">
        <v>56</v>
      </c>
    </row>
    <row r="33" spans="2:6" ht="30" customHeight="1">
      <c r="B33" s="19" t="s">
        <v>159</v>
      </c>
      <c r="C33" s="20" t="s">
        <v>95</v>
      </c>
      <c r="D33" s="20" t="s">
        <v>97</v>
      </c>
      <c r="E33" s="17">
        <v>16</v>
      </c>
      <c r="F33" s="20" t="s">
        <v>56</v>
      </c>
    </row>
    <row r="34" spans="2:6" ht="30" customHeight="1">
      <c r="B34" s="19" t="s">
        <v>159</v>
      </c>
      <c r="C34" s="20" t="s">
        <v>95</v>
      </c>
      <c r="D34" s="20" t="s">
        <v>98</v>
      </c>
      <c r="E34" s="17">
        <v>10</v>
      </c>
      <c r="F34" s="20" t="s">
        <v>56</v>
      </c>
    </row>
    <row r="35" spans="2:6" ht="30" customHeight="1">
      <c r="B35" s="19" t="s">
        <v>159</v>
      </c>
      <c r="C35" s="20" t="s">
        <v>95</v>
      </c>
      <c r="D35" s="20" t="s">
        <v>99</v>
      </c>
      <c r="E35" s="17">
        <v>12</v>
      </c>
      <c r="F35" s="20" t="s">
        <v>56</v>
      </c>
    </row>
    <row r="36" spans="2:6" ht="30" customHeight="1">
      <c r="B36" s="19" t="s">
        <v>159</v>
      </c>
      <c r="C36" s="20" t="s">
        <v>100</v>
      </c>
      <c r="D36" s="20" t="s">
        <v>86</v>
      </c>
      <c r="E36" s="17">
        <v>10</v>
      </c>
      <c r="F36" s="20" t="s">
        <v>57</v>
      </c>
    </row>
    <row r="37" spans="2:6" ht="30" customHeight="1">
      <c r="B37" s="19" t="s">
        <v>159</v>
      </c>
      <c r="C37" s="20" t="s">
        <v>101</v>
      </c>
      <c r="D37" s="20" t="s">
        <v>86</v>
      </c>
      <c r="E37" s="17">
        <v>10</v>
      </c>
      <c r="F37" s="20" t="s">
        <v>57</v>
      </c>
    </row>
    <row r="38" spans="2:6" ht="30" customHeight="1">
      <c r="B38" s="19" t="s">
        <v>159</v>
      </c>
      <c r="C38" s="20" t="s">
        <v>102</v>
      </c>
      <c r="D38" s="20" t="s">
        <v>103</v>
      </c>
      <c r="E38" s="17">
        <v>5</v>
      </c>
      <c r="F38" s="20" t="s">
        <v>56</v>
      </c>
    </row>
    <row r="39" spans="2:6" ht="30" customHeight="1">
      <c r="B39" s="19" t="s">
        <v>159</v>
      </c>
      <c r="C39" s="20" t="s">
        <v>104</v>
      </c>
      <c r="D39" s="20" t="s">
        <v>105</v>
      </c>
      <c r="E39" s="17">
        <v>5</v>
      </c>
      <c r="F39" s="20" t="s">
        <v>56</v>
      </c>
    </row>
    <row r="40" spans="2:6" ht="30" customHeight="1">
      <c r="B40" s="19" t="s">
        <v>159</v>
      </c>
      <c r="C40" s="20" t="s">
        <v>104</v>
      </c>
      <c r="D40" s="20" t="s">
        <v>106</v>
      </c>
      <c r="E40" s="17">
        <v>3</v>
      </c>
      <c r="F40" s="20" t="s">
        <v>56</v>
      </c>
    </row>
    <row r="41" spans="2:6" ht="30" customHeight="1">
      <c r="B41" s="19" t="s">
        <v>159</v>
      </c>
      <c r="C41" s="20" t="s">
        <v>104</v>
      </c>
      <c r="D41" s="20" t="s">
        <v>107</v>
      </c>
      <c r="E41" s="17">
        <v>8</v>
      </c>
      <c r="F41" s="20" t="s">
        <v>57</v>
      </c>
    </row>
    <row r="42" spans="2:6" ht="30" customHeight="1">
      <c r="B42" s="19" t="s">
        <v>159</v>
      </c>
      <c r="C42" s="20" t="s">
        <v>108</v>
      </c>
      <c r="D42" s="20" t="s">
        <v>86</v>
      </c>
      <c r="E42" s="17">
        <v>10</v>
      </c>
      <c r="F42" s="20" t="s">
        <v>57</v>
      </c>
    </row>
    <row r="43" spans="2:6" ht="30" customHeight="1">
      <c r="B43" s="19" t="s">
        <v>159</v>
      </c>
      <c r="C43" s="20" t="s">
        <v>109</v>
      </c>
      <c r="D43" s="20" t="s">
        <v>86</v>
      </c>
      <c r="E43" s="17">
        <v>10</v>
      </c>
      <c r="F43" s="20" t="s">
        <v>57</v>
      </c>
    </row>
    <row r="44" spans="2:6" ht="30" customHeight="1">
      <c r="B44" s="19" t="s">
        <v>159</v>
      </c>
      <c r="C44" s="20" t="s">
        <v>110</v>
      </c>
      <c r="D44" s="20" t="s">
        <v>86</v>
      </c>
      <c r="E44" s="17">
        <v>10</v>
      </c>
      <c r="F44" s="20" t="s">
        <v>57</v>
      </c>
    </row>
    <row r="45" spans="2:6" ht="30" customHeight="1">
      <c r="B45" s="19" t="s">
        <v>159</v>
      </c>
      <c r="C45" s="20" t="s">
        <v>111</v>
      </c>
      <c r="D45" s="20" t="s">
        <v>112</v>
      </c>
      <c r="E45" s="17">
        <v>10</v>
      </c>
      <c r="F45" s="20" t="s">
        <v>57</v>
      </c>
    </row>
    <row r="46" spans="2:6" ht="30" customHeight="1">
      <c r="B46" s="19" t="s">
        <v>159</v>
      </c>
      <c r="C46" s="20" t="s">
        <v>113</v>
      </c>
      <c r="D46" s="20" t="s">
        <v>114</v>
      </c>
      <c r="E46" s="17">
        <v>23</v>
      </c>
      <c r="F46" s="20" t="s">
        <v>56</v>
      </c>
    </row>
    <row r="47" spans="2:6" ht="30" customHeight="1">
      <c r="B47" s="19" t="s">
        <v>159</v>
      </c>
      <c r="C47" s="20" t="s">
        <v>115</v>
      </c>
      <c r="D47" s="20" t="s">
        <v>116</v>
      </c>
      <c r="E47" s="17">
        <v>250</v>
      </c>
      <c r="F47" s="20" t="s">
        <v>56</v>
      </c>
    </row>
    <row r="48" spans="2:6" ht="30" customHeight="1">
      <c r="B48" s="19" t="s">
        <v>159</v>
      </c>
      <c r="C48" s="20" t="s">
        <v>115</v>
      </c>
      <c r="D48" s="20" t="s">
        <v>117</v>
      </c>
      <c r="E48" s="17">
        <v>20</v>
      </c>
      <c r="F48" s="20" t="s">
        <v>57</v>
      </c>
    </row>
    <row r="49" spans="2:6" ht="30" customHeight="1">
      <c r="B49" s="19" t="s">
        <v>159</v>
      </c>
      <c r="C49" s="20" t="s">
        <v>118</v>
      </c>
      <c r="D49" s="20" t="s">
        <v>86</v>
      </c>
      <c r="E49" s="17">
        <v>9</v>
      </c>
      <c r="F49" s="20" t="s">
        <v>57</v>
      </c>
    </row>
    <row r="50" spans="2:6" ht="30" customHeight="1">
      <c r="B50" s="19" t="s">
        <v>159</v>
      </c>
      <c r="C50" s="20" t="s">
        <v>119</v>
      </c>
      <c r="D50" s="20" t="s">
        <v>86</v>
      </c>
      <c r="E50" s="17">
        <v>10</v>
      </c>
      <c r="F50" s="20" t="s">
        <v>57</v>
      </c>
    </row>
    <row r="51" spans="2:6" ht="30" customHeight="1">
      <c r="B51" s="19" t="s">
        <v>159</v>
      </c>
      <c r="C51" s="20" t="s">
        <v>120</v>
      </c>
      <c r="D51" s="20" t="s">
        <v>121</v>
      </c>
      <c r="E51" s="17">
        <v>50</v>
      </c>
      <c r="F51" s="20" t="s">
        <v>56</v>
      </c>
    </row>
    <row r="52" spans="2:6" ht="30" customHeight="1">
      <c r="B52" s="19" t="s">
        <v>159</v>
      </c>
      <c r="C52" s="20" t="s">
        <v>120</v>
      </c>
      <c r="D52" s="20" t="s">
        <v>122</v>
      </c>
      <c r="E52" s="17">
        <v>15</v>
      </c>
      <c r="F52" s="20" t="s">
        <v>56</v>
      </c>
    </row>
    <row r="53" spans="2:6" ht="30" customHeight="1">
      <c r="B53" s="19" t="s">
        <v>159</v>
      </c>
      <c r="C53" s="20" t="s">
        <v>120</v>
      </c>
      <c r="D53" s="20" t="s">
        <v>123</v>
      </c>
      <c r="E53" s="17">
        <v>50</v>
      </c>
      <c r="F53" s="20" t="s">
        <v>56</v>
      </c>
    </row>
    <row r="54" spans="2:6" ht="30" customHeight="1">
      <c r="B54" s="19" t="s">
        <v>159</v>
      </c>
      <c r="C54" s="20" t="s">
        <v>124</v>
      </c>
      <c r="D54" s="20" t="s">
        <v>125</v>
      </c>
      <c r="E54" s="17">
        <v>10</v>
      </c>
      <c r="F54" s="20" t="s">
        <v>56</v>
      </c>
    </row>
    <row r="55" spans="2:6" ht="30" customHeight="1">
      <c r="B55" s="19" t="s">
        <v>159</v>
      </c>
      <c r="C55" s="20" t="s">
        <v>126</v>
      </c>
      <c r="D55" s="20" t="s">
        <v>127</v>
      </c>
      <c r="E55" s="17">
        <v>8</v>
      </c>
      <c r="F55" s="20" t="s">
        <v>56</v>
      </c>
    </row>
    <row r="56" spans="2:6" ht="30" customHeight="1">
      <c r="B56" s="19" t="s">
        <v>159</v>
      </c>
      <c r="C56" s="20" t="s">
        <v>126</v>
      </c>
      <c r="D56" s="20" t="s">
        <v>128</v>
      </c>
      <c r="E56" s="17">
        <v>10</v>
      </c>
      <c r="F56" s="20" t="s">
        <v>56</v>
      </c>
    </row>
    <row r="57" spans="2:6" ht="30" customHeight="1">
      <c r="B57" s="19" t="s">
        <v>159</v>
      </c>
      <c r="C57" s="20" t="s">
        <v>129</v>
      </c>
      <c r="D57" s="20" t="s">
        <v>86</v>
      </c>
      <c r="E57" s="17">
        <v>10</v>
      </c>
      <c r="F57" s="20" t="s">
        <v>57</v>
      </c>
    </row>
    <row r="58" spans="2:6" ht="30" customHeight="1">
      <c r="B58" s="19" t="s">
        <v>159</v>
      </c>
      <c r="C58" s="20" t="s">
        <v>130</v>
      </c>
      <c r="D58" s="20" t="s">
        <v>86</v>
      </c>
      <c r="E58" s="17">
        <v>10</v>
      </c>
      <c r="F58" s="20" t="s">
        <v>57</v>
      </c>
    </row>
    <row r="59" spans="2:6" ht="30" customHeight="1">
      <c r="B59" s="19" t="s">
        <v>159</v>
      </c>
      <c r="C59" s="20" t="s">
        <v>131</v>
      </c>
      <c r="D59" s="20" t="s">
        <v>86</v>
      </c>
      <c r="E59" s="17">
        <v>10</v>
      </c>
      <c r="F59" s="20" t="s">
        <v>57</v>
      </c>
    </row>
    <row r="60" spans="2:6" ht="30" customHeight="1">
      <c r="B60" s="19" t="s">
        <v>159</v>
      </c>
      <c r="C60" s="20" t="s">
        <v>132</v>
      </c>
      <c r="D60" s="20" t="s">
        <v>86</v>
      </c>
      <c r="E60" s="17">
        <v>10</v>
      </c>
      <c r="F60" s="20" t="s">
        <v>57</v>
      </c>
    </row>
    <row r="61" spans="2:6" ht="30" customHeight="1">
      <c r="B61" s="19" t="s">
        <v>159</v>
      </c>
      <c r="C61" s="20" t="s">
        <v>133</v>
      </c>
      <c r="D61" s="20" t="s">
        <v>86</v>
      </c>
      <c r="E61" s="17">
        <v>10</v>
      </c>
      <c r="F61" s="20" t="s">
        <v>57</v>
      </c>
    </row>
    <row r="62" spans="2:6" ht="30" customHeight="1">
      <c r="B62" s="19" t="s">
        <v>159</v>
      </c>
      <c r="C62" s="20" t="s">
        <v>134</v>
      </c>
      <c r="D62" s="20" t="s">
        <v>86</v>
      </c>
      <c r="E62" s="17">
        <v>10</v>
      </c>
      <c r="F62" s="20" t="s">
        <v>57</v>
      </c>
    </row>
    <row r="63" spans="2:6" ht="30" customHeight="1">
      <c r="B63" s="19" t="s">
        <v>159</v>
      </c>
      <c r="C63" s="20" t="s">
        <v>135</v>
      </c>
      <c r="D63" s="20" t="s">
        <v>136</v>
      </c>
      <c r="E63" s="17">
        <v>10</v>
      </c>
      <c r="F63" s="20" t="s">
        <v>56</v>
      </c>
    </row>
    <row r="64" spans="2:6" ht="30" customHeight="1">
      <c r="B64" s="19" t="s">
        <v>159</v>
      </c>
      <c r="C64" s="20" t="s">
        <v>135</v>
      </c>
      <c r="D64" s="20" t="s">
        <v>137</v>
      </c>
      <c r="E64" s="17">
        <v>9</v>
      </c>
      <c r="F64" s="20" t="s">
        <v>56</v>
      </c>
    </row>
    <row r="65" spans="2:6" ht="30" customHeight="1">
      <c r="B65" s="19" t="s">
        <v>159</v>
      </c>
      <c r="C65" s="20" t="s">
        <v>135</v>
      </c>
      <c r="D65" s="20" t="s">
        <v>138</v>
      </c>
      <c r="E65" s="17">
        <v>63</v>
      </c>
      <c r="F65" s="20" t="s">
        <v>57</v>
      </c>
    </row>
    <row r="66" spans="2:6" ht="30" customHeight="1">
      <c r="B66" s="19" t="s">
        <v>159</v>
      </c>
      <c r="C66" s="20" t="s">
        <v>139</v>
      </c>
      <c r="D66" s="20" t="s">
        <v>140</v>
      </c>
      <c r="E66" s="17">
        <v>20</v>
      </c>
      <c r="F66" s="20" t="s">
        <v>56</v>
      </c>
    </row>
    <row r="67" spans="2:6" ht="30" customHeight="1">
      <c r="B67" s="19" t="s">
        <v>159</v>
      </c>
      <c r="C67" s="20" t="s">
        <v>141</v>
      </c>
      <c r="D67" s="20" t="s">
        <v>86</v>
      </c>
      <c r="E67" s="17">
        <v>10</v>
      </c>
      <c r="F67" s="20" t="s">
        <v>57</v>
      </c>
    </row>
    <row r="68" spans="2:6" ht="30" customHeight="1">
      <c r="B68" s="19" t="s">
        <v>159</v>
      </c>
      <c r="C68" s="20" t="s">
        <v>142</v>
      </c>
      <c r="D68" s="20" t="s">
        <v>143</v>
      </c>
      <c r="E68" s="17">
        <v>10</v>
      </c>
      <c r="F68" s="20" t="s">
        <v>57</v>
      </c>
    </row>
    <row r="69" spans="2:6" ht="30" customHeight="1">
      <c r="B69" s="19" t="s">
        <v>159</v>
      </c>
      <c r="C69" s="20" t="s">
        <v>142</v>
      </c>
      <c r="D69" s="20" t="s">
        <v>144</v>
      </c>
      <c r="E69" s="17">
        <v>67</v>
      </c>
      <c r="F69" s="20" t="s">
        <v>57</v>
      </c>
    </row>
    <row r="70" spans="2:6" ht="30" customHeight="1">
      <c r="B70" s="19" t="s">
        <v>159</v>
      </c>
      <c r="C70" s="20" t="s">
        <v>145</v>
      </c>
      <c r="D70" s="20" t="s">
        <v>146</v>
      </c>
      <c r="E70" s="17">
        <v>133</v>
      </c>
      <c r="F70" s="20" t="s">
        <v>57</v>
      </c>
    </row>
    <row r="71" spans="2:6" ht="30" customHeight="1">
      <c r="B71" s="19" t="s">
        <v>159</v>
      </c>
      <c r="C71" s="20" t="s">
        <v>145</v>
      </c>
      <c r="D71" s="20" t="s">
        <v>147</v>
      </c>
      <c r="E71" s="17">
        <v>105</v>
      </c>
      <c r="F71" s="20" t="s">
        <v>57</v>
      </c>
    </row>
    <row r="72" spans="2:6" ht="30" customHeight="1">
      <c r="B72" s="19" t="s">
        <v>159</v>
      </c>
      <c r="C72" s="20" t="s">
        <v>148</v>
      </c>
      <c r="D72" s="20" t="s">
        <v>149</v>
      </c>
      <c r="E72" s="17">
        <v>27</v>
      </c>
      <c r="F72" s="20" t="s">
        <v>56</v>
      </c>
    </row>
    <row r="73" spans="2:6" ht="30" customHeight="1">
      <c r="B73" s="19" t="s">
        <v>159</v>
      </c>
      <c r="C73" s="20" t="s">
        <v>148</v>
      </c>
      <c r="D73" s="20" t="s">
        <v>150</v>
      </c>
      <c r="E73" s="17">
        <v>40</v>
      </c>
      <c r="F73" s="20" t="s">
        <v>56</v>
      </c>
    </row>
    <row r="74" spans="2:6" ht="30" customHeight="1">
      <c r="B74" s="19" t="s">
        <v>159</v>
      </c>
      <c r="C74" s="20" t="s">
        <v>151</v>
      </c>
      <c r="D74" s="20" t="s">
        <v>86</v>
      </c>
      <c r="E74" s="17">
        <v>10</v>
      </c>
      <c r="F74" s="20" t="s">
        <v>57</v>
      </c>
    </row>
    <row r="75" spans="2:6" ht="30" customHeight="1">
      <c r="B75" s="19" t="s">
        <v>159</v>
      </c>
      <c r="C75" s="20" t="s">
        <v>152</v>
      </c>
      <c r="D75" s="20" t="s">
        <v>86</v>
      </c>
      <c r="E75" s="17">
        <v>10</v>
      </c>
      <c r="F75" s="20" t="s">
        <v>57</v>
      </c>
    </row>
    <row r="76" spans="2:6" ht="30" customHeight="1">
      <c r="B76" s="19" t="s">
        <v>159</v>
      </c>
      <c r="C76" s="20" t="s">
        <v>153</v>
      </c>
      <c r="D76" s="20" t="s">
        <v>86</v>
      </c>
      <c r="E76" s="17">
        <v>10</v>
      </c>
      <c r="F76" s="20" t="s">
        <v>57</v>
      </c>
    </row>
    <row r="77" spans="2:6" ht="30" customHeight="1">
      <c r="B77" s="19" t="s">
        <v>159</v>
      </c>
      <c r="C77" s="20" t="s">
        <v>154</v>
      </c>
      <c r="D77" s="20" t="s">
        <v>86</v>
      </c>
      <c r="E77" s="17">
        <v>10</v>
      </c>
      <c r="F77" s="20" t="s">
        <v>57</v>
      </c>
    </row>
    <row r="78" spans="2:6" ht="30" customHeight="1">
      <c r="B78" s="19" t="s">
        <v>159</v>
      </c>
      <c r="C78" s="20" t="s">
        <v>155</v>
      </c>
      <c r="D78" s="20" t="s">
        <v>86</v>
      </c>
      <c r="E78" s="17">
        <v>10</v>
      </c>
      <c r="F78" s="20" t="s">
        <v>57</v>
      </c>
    </row>
    <row r="79" spans="2:6" ht="30" customHeight="1">
      <c r="B79" s="19" t="s">
        <v>159</v>
      </c>
      <c r="C79" s="20" t="s">
        <v>156</v>
      </c>
      <c r="D79" s="20" t="s">
        <v>86</v>
      </c>
      <c r="E79" s="17">
        <v>10</v>
      </c>
      <c r="F79" s="20" t="s">
        <v>57</v>
      </c>
    </row>
    <row r="80" spans="2:6" ht="30" customHeight="1">
      <c r="B80" s="19" t="s">
        <v>159</v>
      </c>
      <c r="C80" s="20" t="s">
        <v>157</v>
      </c>
      <c r="D80" s="20" t="s">
        <v>158</v>
      </c>
      <c r="E80" s="17">
        <v>8</v>
      </c>
      <c r="F80" s="20" t="s">
        <v>56</v>
      </c>
    </row>
  </sheetData>
  <mergeCells count="2">
    <mergeCell ref="B2:F2"/>
    <mergeCell ref="B5:D5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dvAspect="DVASPECT_ICON" shapeId="1028" r:id="rId4">
          <objectPr defaultSize="0" r:id="rId5">
            <anchor moveWithCells="1">
              <from>
                <xdr:col>7</xdr:col>
                <xdr:colOff>57150</xdr:colOff>
                <xdr:row>5</xdr:row>
                <xdr:rowOff>38100</xdr:rowOff>
              </from>
              <to>
                <xdr:col>8</xdr:col>
                <xdr:colOff>285750</xdr:colOff>
                <xdr:row>6</xdr:row>
                <xdr:rowOff>342900</xdr:rowOff>
              </to>
            </anchor>
          </objectPr>
        </oleObject>
      </mc:Choice>
      <mc:Fallback>
        <oleObject progId="Acrobat.Document.DC" dvAspect="DVASPECT_ICON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(별첨1)재원별 세입현황</vt:lpstr>
      <vt:lpstr>(별첨2)분야별 세출현황</vt:lpstr>
      <vt:lpstr>(별첨3)통합재정수지2(순세계잉여금포함)</vt:lpstr>
      <vt:lpstr>(별첨4) 주민참여예산 사업별 현황 및 주민의견서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2024-01-26T04:44:09Z</dcterms:created>
  <dcterms:modified xsi:type="dcterms:W3CDTF">2024-02-27T01:53:34Z</dcterms:modified>
</cp:coreProperties>
</file>